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480" activeTab="0"/>
  </bookViews>
  <sheets>
    <sheet name="order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<sst xmlns="http://schemas.openxmlformats.org/spreadsheetml/2006/main" count="24" uniqueCount="24">
  <si>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橘子烘焙專門店</t>
  </si>
  <si>
    <t>Tsuen Wan. N.T.</t>
  </si>
  <si>
    <t xml:space="preserve">聯  絡  人 : </t>
  </si>
  <si>
    <t>會員編號 :</t>
  </si>
  <si>
    <t xml:space="preserve">聯絡電話 : </t>
  </si>
  <si>
    <t xml:space="preserve">送貨地址 : </t>
  </si>
  <si>
    <t>序號</t>
  </si>
  <si>
    <t>產品名稱</t>
  </si>
  <si>
    <t>尺寸/份量</t>
  </si>
  <si>
    <t>數量</t>
  </si>
  <si>
    <t>售價</t>
  </si>
  <si>
    <t>金額</t>
  </si>
  <si>
    <t>會員價</t>
  </si>
  <si>
    <t>備註</t>
  </si>
  <si>
    <t>總金額︰</t>
  </si>
  <si>
    <t>Orange Baking Store</t>
  </si>
  <si>
    <t>www.orangebakingstore.com</t>
  </si>
  <si>
    <t xml:space="preserve">日期 : </t>
  </si>
  <si>
    <t xml:space="preserve">聯絡電郵 : </t>
  </si>
  <si>
    <t>&lt;&lt; 訂 購 單 &gt;&gt;</t>
  </si>
  <si>
    <t>自取 / 送貨日期︰</t>
  </si>
  <si>
    <t>Tel: 2499-2281</t>
  </si>
  <si>
    <t>Fax: 2499-5923</t>
  </si>
  <si>
    <t>Unit 1602B, 16/F, Nan Fung Centre,</t>
  </si>
</sst>
</file>

<file path=xl/styles.xml><?xml version="1.0" encoding="utf-8"?>
<styleSheet xmlns="http://schemas.openxmlformats.org/spreadsheetml/2006/main">
  <numFmts count="5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[$$-404]#,##0.0"/>
    <numFmt numFmtId="191" formatCode="[$$-404]#,##0_);[Red]\([$$-404]#,##0\)"/>
    <numFmt numFmtId="192" formatCode="0_ "/>
    <numFmt numFmtId="193" formatCode="0.0_ "/>
    <numFmt numFmtId="194" formatCode="0.0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m&quot;月&quot;d&quot;日&quot;"/>
    <numFmt numFmtId="199" formatCode="[$$-404]#,##0"/>
    <numFmt numFmtId="200" formatCode="[$$-404]#,##0.0_);[Red]\([$$-404]#,##0.0\)"/>
    <numFmt numFmtId="201" formatCode="0000"/>
    <numFmt numFmtId="202" formatCode="&quot;$&quot;#,##0.0"/>
    <numFmt numFmtId="203" formatCode="#,##0.0_);[Red]\(#,##0.0\)"/>
    <numFmt numFmtId="204" formatCode="&quot;$&quot;#,##0.00"/>
    <numFmt numFmtId="205" formatCode="_(* #,##0.0_);_(* \(#,##0.0\);_(* &quot;-&quot;_);_(@_)"/>
    <numFmt numFmtId="206" formatCode="_(* #,##0.00_);_(* \(#,##0.00\);_(* &quot;-&quot;_);_(@_)"/>
    <numFmt numFmtId="207" formatCode="&quot;$&quot;#,##0"/>
    <numFmt numFmtId="208" formatCode="[=1]&quot;--&quot;;#,###.00\%"/>
    <numFmt numFmtId="209" formatCode="dd\ mmm\ yy"/>
    <numFmt numFmtId="210" formatCode="&quot;$&quot;#,##0.0_);[Red]\(&quot;$&quot;#,##0.0\)"/>
    <numFmt numFmtId="211" formatCode="_(* #,##0.0_);_(* \(#,##0.0\);_(* &quot;-&quot;?_);_(@_)"/>
    <numFmt numFmtId="212" formatCode="d\ mmm\ yy"/>
    <numFmt numFmtId="213" formatCode="\$#,##0.0\ ;&quot;($&quot;#,##0.0\)"/>
    <numFmt numFmtId="214" formatCode="\$#,##0\ ;&quot;($&quot;#,##0\)"/>
    <numFmt numFmtId="215" formatCode="[$$-404]#,##0;[Red][$$-404]#,##0"/>
    <numFmt numFmtId="216" formatCode="dd/mm/yyyy"/>
    <numFmt numFmtId="217" formatCode="[$$-404]#,##0.00"/>
    <numFmt numFmtId="218" formatCode="\$#,##0.00_);[Red]&quot;($&quot;#,##0.00\)"/>
    <numFmt numFmtId="219" formatCode="dd\ mmm\ yyyy"/>
  </numFmts>
  <fonts count="3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Calibri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微軟正黑體"/>
      <family val="2"/>
    </font>
    <font>
      <sz val="12"/>
      <name val="微軟正黑體"/>
      <family val="2"/>
    </font>
    <font>
      <sz val="10"/>
      <name val="微軟正黑體"/>
      <family val="2"/>
    </font>
    <font>
      <sz val="10"/>
      <name val="新細明體"/>
      <family val="1"/>
    </font>
    <font>
      <sz val="13"/>
      <name val="微軟正黑體"/>
      <family val="2"/>
    </font>
    <font>
      <b/>
      <sz val="13"/>
      <name val="微軟正黑體"/>
      <family val="2"/>
    </font>
    <font>
      <sz val="14"/>
      <name val="微軟正黑體"/>
      <family val="2"/>
    </font>
    <font>
      <sz val="13"/>
      <color indexed="8"/>
      <name val="微軟正黑體"/>
      <family val="2"/>
    </font>
    <font>
      <sz val="14"/>
      <color indexed="8"/>
      <name val="微軟正黑體"/>
      <family val="2"/>
    </font>
    <font>
      <b/>
      <sz val="14"/>
      <name val="微軟正黑體"/>
      <family val="2"/>
    </font>
    <font>
      <sz val="14"/>
      <color indexed="12"/>
      <name val="微軟正黑體"/>
      <family val="2"/>
    </font>
    <font>
      <u val="single"/>
      <sz val="12"/>
      <color indexed="12"/>
      <name val="微軟正黑體"/>
      <family val="2"/>
    </font>
    <font>
      <b/>
      <sz val="16"/>
      <name val="微軟正黑體"/>
      <family val="2"/>
    </font>
    <font>
      <sz val="12"/>
      <color indexed="12"/>
      <name val="微軟正黑體"/>
      <family val="2"/>
    </font>
    <font>
      <b/>
      <sz val="14"/>
      <color indexed="12"/>
      <name val="微軟正黑體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9" fillId="3" borderId="0" applyNumberFormat="0" applyBorder="0" applyAlignment="0" applyProtection="0"/>
    <xf numFmtId="0" fontId="8" fillId="20" borderId="1" applyNumberFormat="0" applyAlignment="0" applyProtection="0"/>
    <xf numFmtId="0" fontId="18" fillId="21" borderId="2" applyNumberFormat="0" applyAlignment="0" applyProtection="0"/>
    <xf numFmtId="0" fontId="3" fillId="0" borderId="0">
      <alignment vertical="center"/>
      <protection/>
    </xf>
    <xf numFmtId="0" fontId="1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9" fillId="0" borderId="6" applyNumberFormat="0" applyFill="0" applyAlignment="0" applyProtection="0"/>
    <xf numFmtId="0" fontId="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2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6" fillId="0" borderId="9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8" fillId="20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9" fillId="0" borderId="6" applyNumberFormat="0" applyFill="0" applyAlignment="0" applyProtection="0"/>
    <xf numFmtId="0" fontId="0" fillId="23" borderId="7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Protection="0">
      <alignment vertical="center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16" fillId="7" borderId="1" applyNumberFormat="0" applyAlignment="0" applyProtection="0"/>
    <xf numFmtId="0" fontId="17" fillId="20" borderId="8" applyNumberFormat="0" applyAlignment="0" applyProtection="0"/>
    <xf numFmtId="0" fontId="18" fillId="21" borderId="2" applyNumberForma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Protection="0">
      <alignment vertical="center"/>
    </xf>
    <xf numFmtId="0" fontId="20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6" fillId="0" borderId="0" xfId="75" applyFont="1">
      <alignment/>
      <protection/>
    </xf>
    <xf numFmtId="0" fontId="26" fillId="0" borderId="0" xfId="75" applyFont="1" applyAlignment="1">
      <alignment horizontal="right"/>
      <protection/>
    </xf>
    <xf numFmtId="0" fontId="27" fillId="0" borderId="0" xfId="75" applyFont="1" applyAlignment="1">
      <alignment horizontal="left" vertical="center"/>
      <protection/>
    </xf>
    <xf numFmtId="0" fontId="26" fillId="0" borderId="0" xfId="75" applyFont="1" applyFill="1">
      <alignment/>
      <protection/>
    </xf>
    <xf numFmtId="0" fontId="23" fillId="0" borderId="0" xfId="75" applyFont="1" applyFill="1">
      <alignment/>
      <protection/>
    </xf>
    <xf numFmtId="0" fontId="24" fillId="0" borderId="0" xfId="75" applyFont="1" applyFill="1">
      <alignment/>
      <protection/>
    </xf>
    <xf numFmtId="0" fontId="28" fillId="0" borderId="0" xfId="0" applyFont="1" applyBorder="1" applyAlignment="1" applyProtection="1">
      <alignment horizontal="left"/>
      <protection locked="0"/>
    </xf>
    <xf numFmtId="0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75" applyFont="1">
      <alignment/>
      <protection/>
    </xf>
    <xf numFmtId="0" fontId="23" fillId="0" borderId="0" xfId="75" applyFont="1" applyBorder="1">
      <alignment/>
      <protection/>
    </xf>
    <xf numFmtId="0" fontId="27" fillId="0" borderId="0" xfId="75" applyFont="1" applyAlignment="1">
      <alignment horizontal="center" vertical="center"/>
      <protection/>
    </xf>
    <xf numFmtId="205" fontId="23" fillId="0" borderId="10" xfId="75" applyNumberFormat="1" applyFont="1" applyBorder="1" applyAlignment="1">
      <alignment horizontal="left" vertical="center"/>
      <protection/>
    </xf>
    <xf numFmtId="0" fontId="22" fillId="0" borderId="0" xfId="75" applyFont="1" applyAlignment="1">
      <alignment horizontal="center" vertical="center"/>
      <protection/>
    </xf>
    <xf numFmtId="205" fontId="23" fillId="0" borderId="11" xfId="75" applyNumberFormat="1" applyFont="1" applyBorder="1" applyAlignment="1">
      <alignment horizontal="left" vertical="center"/>
      <protection/>
    </xf>
    <xf numFmtId="0" fontId="29" fillId="0" borderId="0" xfId="60" applyFont="1" applyAlignment="1">
      <alignment vertical="center"/>
      <protection/>
    </xf>
    <xf numFmtId="0" fontId="30" fillId="0" borderId="0" xfId="60" applyFont="1" applyAlignment="1">
      <alignment vertical="center"/>
      <protection/>
    </xf>
    <xf numFmtId="0" fontId="27" fillId="0" borderId="0" xfId="75" applyFont="1" applyAlignment="1">
      <alignment horizontal="right" vertical="center"/>
      <protection/>
    </xf>
    <xf numFmtId="0" fontId="31" fillId="0" borderId="0" xfId="75" applyFont="1" applyAlignment="1">
      <alignment horizontal="left" vertical="center"/>
      <protection/>
    </xf>
    <xf numFmtId="0" fontId="22" fillId="0" borderId="0" xfId="75" applyFont="1">
      <alignment/>
      <protection/>
    </xf>
    <xf numFmtId="0" fontId="27" fillId="0" borderId="12" xfId="75" applyFont="1" applyBorder="1" applyAlignment="1">
      <alignment horizontal="center" vertical="center"/>
      <protection/>
    </xf>
    <xf numFmtId="0" fontId="22" fillId="0" borderId="13" xfId="75" applyFont="1" applyBorder="1" applyAlignment="1">
      <alignment horizontal="center" vertical="center"/>
      <protection/>
    </xf>
    <xf numFmtId="0" fontId="22" fillId="0" borderId="14" xfId="75" applyFont="1" applyBorder="1" applyAlignment="1">
      <alignment horizontal="center" vertical="center"/>
      <protection/>
    </xf>
    <xf numFmtId="0" fontId="22" fillId="0" borderId="15" xfId="75" applyFont="1" applyBorder="1" applyAlignment="1">
      <alignment horizontal="center" vertical="center"/>
      <protection/>
    </xf>
    <xf numFmtId="0" fontId="28" fillId="0" borderId="0" xfId="0" applyFont="1" applyAlignment="1" applyProtection="1">
      <alignment horizontal="left" vertical="center"/>
      <protection locked="0"/>
    </xf>
    <xf numFmtId="190" fontId="28" fillId="0" borderId="0" xfId="0" applyNumberFormat="1" applyFont="1" applyAlignment="1" applyProtection="1">
      <alignment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3" fillId="0" borderId="0" xfId="90" applyFont="1" applyFill="1" applyAlignment="1" applyProtection="1">
      <alignment horizontal="left" vertical="center"/>
      <protection/>
    </xf>
    <xf numFmtId="0" fontId="33" fillId="0" borderId="0" xfId="91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vertical="center"/>
      <protection locked="0"/>
    </xf>
    <xf numFmtId="0" fontId="32" fillId="0" borderId="17" xfId="0" applyFont="1" applyBorder="1" applyAlignment="1" applyProtection="1">
      <alignment vertical="center"/>
      <protection locked="0"/>
    </xf>
    <xf numFmtId="49" fontId="35" fillId="0" borderId="10" xfId="0" applyNumberFormat="1" applyFont="1" applyBorder="1" applyAlignment="1" applyProtection="1">
      <alignment horizontal="center" vertical="center"/>
      <protection locked="0"/>
    </xf>
    <xf numFmtId="49" fontId="36" fillId="0" borderId="10" xfId="0" applyNumberFormat="1" applyFont="1" applyBorder="1" applyAlignment="1" applyProtection="1">
      <alignment horizontal="center" vertical="center"/>
      <protection locked="0"/>
    </xf>
    <xf numFmtId="193" fontId="35" fillId="0" borderId="10" xfId="0" applyNumberFormat="1" applyFont="1" applyBorder="1" applyAlignment="1" applyProtection="1">
      <alignment vertical="center"/>
      <protection locked="0"/>
    </xf>
    <xf numFmtId="193" fontId="23" fillId="0" borderId="18" xfId="0" applyNumberFormat="1" applyFont="1" applyBorder="1" applyAlignment="1" applyProtection="1">
      <alignment vertical="center"/>
      <protection/>
    </xf>
    <xf numFmtId="0" fontId="35" fillId="0" borderId="19" xfId="0" applyFont="1" applyBorder="1" applyAlignment="1" applyProtection="1">
      <alignment vertical="center"/>
      <protection locked="0"/>
    </xf>
    <xf numFmtId="0" fontId="32" fillId="0" borderId="20" xfId="0" applyFont="1" applyBorder="1" applyAlignment="1" applyProtection="1">
      <alignment vertical="center"/>
      <protection locked="0"/>
    </xf>
    <xf numFmtId="49" fontId="35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/>
      <protection locked="0"/>
    </xf>
    <xf numFmtId="193" fontId="35" fillId="0" borderId="11" xfId="0" applyNumberFormat="1" applyFont="1" applyBorder="1" applyAlignment="1" applyProtection="1">
      <alignment vertical="center"/>
      <protection locked="0"/>
    </xf>
    <xf numFmtId="193" fontId="23" fillId="0" borderId="21" xfId="0" applyNumberFormat="1" applyFont="1" applyBorder="1" applyAlignment="1" applyProtection="1">
      <alignment vertical="center"/>
      <protection/>
    </xf>
    <xf numFmtId="49" fontId="32" fillId="0" borderId="22" xfId="0" applyNumberFormat="1" applyFont="1" applyBorder="1" applyAlignment="1" applyProtection="1">
      <alignment horizontal="center"/>
      <protection locked="0"/>
    </xf>
    <xf numFmtId="219" fontId="28" fillId="0" borderId="23" xfId="0" applyNumberFormat="1" applyFont="1" applyBorder="1" applyAlignment="1" applyProtection="1">
      <alignment horizontal="center"/>
      <protection locked="0"/>
    </xf>
    <xf numFmtId="0" fontId="27" fillId="0" borderId="24" xfId="75" applyFont="1" applyBorder="1" applyAlignment="1">
      <alignment horizontal="center" vertical="center"/>
      <protection/>
    </xf>
    <xf numFmtId="0" fontId="27" fillId="0" borderId="25" xfId="75" applyFont="1" applyBorder="1" applyAlignment="1">
      <alignment horizontal="center" vertical="center"/>
      <protection/>
    </xf>
    <xf numFmtId="0" fontId="27" fillId="0" borderId="26" xfId="75" applyFont="1" applyBorder="1" applyAlignment="1">
      <alignment horizontal="center" vertical="center"/>
      <protection/>
    </xf>
    <xf numFmtId="0" fontId="32" fillId="0" borderId="27" xfId="0" applyNumberFormat="1" applyFont="1" applyBorder="1" applyAlignment="1" applyProtection="1">
      <alignment horizontal="center"/>
      <protection locked="0"/>
    </xf>
    <xf numFmtId="49" fontId="32" fillId="0" borderId="23" xfId="0" applyNumberFormat="1" applyFont="1" applyBorder="1" applyAlignment="1" applyProtection="1">
      <alignment horizontal="left"/>
      <protection locked="0"/>
    </xf>
    <xf numFmtId="219" fontId="32" fillId="0" borderId="23" xfId="0" applyNumberFormat="1" applyFont="1" applyBorder="1" applyAlignment="1" applyProtection="1">
      <alignment horizontal="center"/>
      <protection locked="0"/>
    </xf>
    <xf numFmtId="0" fontId="22" fillId="0" borderId="28" xfId="75" applyFont="1" applyBorder="1" applyAlignment="1">
      <alignment horizontal="center" vertical="center"/>
      <protection/>
    </xf>
    <xf numFmtId="0" fontId="35" fillId="0" borderId="29" xfId="0" applyFont="1" applyBorder="1" applyAlignment="1" applyProtection="1">
      <alignment vertical="center"/>
      <protection locked="0"/>
    </xf>
    <xf numFmtId="0" fontId="32" fillId="0" borderId="30" xfId="0" applyFont="1" applyBorder="1" applyAlignment="1" applyProtection="1">
      <alignment vertical="center"/>
      <protection locked="0"/>
    </xf>
    <xf numFmtId="49" fontId="35" fillId="0" borderId="31" xfId="0" applyNumberFormat="1" applyFont="1" applyBorder="1" applyAlignment="1" applyProtection="1">
      <alignment horizontal="center" vertical="center"/>
      <protection locked="0"/>
    </xf>
    <xf numFmtId="49" fontId="36" fillId="0" borderId="31" xfId="0" applyNumberFormat="1" applyFont="1" applyBorder="1" applyAlignment="1" applyProtection="1">
      <alignment horizontal="center" vertical="center"/>
      <protection locked="0"/>
    </xf>
    <xf numFmtId="193" fontId="35" fillId="0" borderId="31" xfId="0" applyNumberFormat="1" applyFont="1" applyBorder="1" applyAlignment="1" applyProtection="1">
      <alignment vertical="center"/>
      <protection locked="0"/>
    </xf>
    <xf numFmtId="205" fontId="23" fillId="0" borderId="31" xfId="75" applyNumberFormat="1" applyFont="1" applyBorder="1" applyAlignment="1">
      <alignment horizontal="left" vertical="center"/>
      <protection/>
    </xf>
    <xf numFmtId="193" fontId="23" fillId="0" borderId="32" xfId="0" applyNumberFormat="1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center" vertical="center"/>
    </xf>
    <xf numFmtId="0" fontId="27" fillId="0" borderId="17" xfId="75" applyFont="1" applyBorder="1" applyAlignment="1">
      <alignment horizontal="center" vertical="center"/>
      <protection/>
    </xf>
    <xf numFmtId="205" fontId="23" fillId="0" borderId="33" xfId="75" applyNumberFormat="1" applyFont="1" applyBorder="1" applyAlignment="1">
      <alignment horizontal="left" vertical="center"/>
      <protection/>
    </xf>
    <xf numFmtId="193" fontId="23" fillId="0" borderId="33" xfId="0" applyNumberFormat="1" applyFont="1" applyBorder="1" applyAlignment="1" applyProtection="1">
      <alignment vertical="center"/>
      <protection/>
    </xf>
    <xf numFmtId="0" fontId="28" fillId="0" borderId="23" xfId="0" applyFont="1" applyBorder="1" applyAlignment="1" applyProtection="1">
      <alignment horizontal="left"/>
      <protection locked="0"/>
    </xf>
    <xf numFmtId="49" fontId="32" fillId="0" borderId="23" xfId="0" applyNumberFormat="1" applyFont="1" applyBorder="1" applyAlignment="1" applyProtection="1">
      <alignment horizontal="left" vertical="center"/>
      <protection locked="0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一般_i" xfId="75"/>
    <cellStyle name="Comma" xfId="76"/>
    <cellStyle name="Comma [0]" xfId="77"/>
    <cellStyle name="Followed Hyperlink" xfId="78"/>
    <cellStyle name="中等" xfId="79"/>
    <cellStyle name="合計" xfId="80"/>
    <cellStyle name="好" xfId="81"/>
    <cellStyle name="好_client_orderlist " xfId="82"/>
    <cellStyle name="好_I14120603_The Mixing Bowl" xfId="83"/>
    <cellStyle name="Percent" xfId="84"/>
    <cellStyle name="計算方式" xfId="85"/>
    <cellStyle name="Currency" xfId="86"/>
    <cellStyle name="Currency [0]" xfId="87"/>
    <cellStyle name="連結的儲存格" xfId="88"/>
    <cellStyle name="備註" xfId="89"/>
    <cellStyle name="Hyperlink" xfId="90"/>
    <cellStyle name="超連結_i" xfId="91"/>
    <cellStyle name="說明文字" xfId="92"/>
    <cellStyle name="輔色1" xfId="93"/>
    <cellStyle name="輔色2" xfId="94"/>
    <cellStyle name="輔色3" xfId="95"/>
    <cellStyle name="輔色4" xfId="96"/>
    <cellStyle name="輔色5" xfId="97"/>
    <cellStyle name="輔色6" xfId="98"/>
    <cellStyle name="標題" xfId="99"/>
    <cellStyle name="標題 1" xfId="100"/>
    <cellStyle name="標題 1 1" xfId="101"/>
    <cellStyle name="標題 2" xfId="102"/>
    <cellStyle name="標題 3" xfId="103"/>
    <cellStyle name="標題 4" xfId="104"/>
    <cellStyle name="標題 5" xfId="105"/>
    <cellStyle name="輸入" xfId="106"/>
    <cellStyle name="輸出" xfId="107"/>
    <cellStyle name="檢查儲存格" xfId="108"/>
    <cellStyle name="壞" xfId="109"/>
    <cellStyle name="壞_client_orderlist " xfId="110"/>
    <cellStyle name="壞_I14120603_The Mixing Bowl" xfId="111"/>
    <cellStyle name="警告文字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523875</xdr:colOff>
      <xdr:row>3</xdr:row>
      <xdr:rowOff>76200</xdr:rowOff>
    </xdr:to>
    <xdr:pic>
      <xdr:nvPicPr>
        <xdr:cNvPr id="1" name="圖形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620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angebakingstor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90" zoomScaleNormal="90" zoomScalePageLayoutView="0" workbookViewId="0" topLeftCell="A1">
      <selection activeCell="B13" sqref="B13"/>
    </sheetView>
  </sheetViews>
  <sheetFormatPr defaultColWidth="8.00390625" defaultRowHeight="16.5"/>
  <cols>
    <col min="1" max="1" width="5.75390625" style="10" customWidth="1"/>
    <col min="2" max="2" width="7.00390625" style="10" customWidth="1"/>
    <col min="3" max="3" width="10.50390625" style="10" customWidth="1"/>
    <col min="4" max="4" width="18.00390625" style="10" customWidth="1"/>
    <col min="5" max="5" width="11.625" style="10" customWidth="1"/>
    <col min="6" max="6" width="8.25390625" style="10" customWidth="1"/>
    <col min="7" max="7" width="9.50390625" style="10" customWidth="1"/>
    <col min="8" max="8" width="10.00390625" style="10" customWidth="1"/>
    <col min="9" max="9" width="9.875" style="10" customWidth="1"/>
    <col min="10" max="10" width="7.25390625" style="10" customWidth="1"/>
    <col min="11" max="16384" width="8.00390625" style="10" customWidth="1"/>
  </cols>
  <sheetData>
    <row r="1" spans="3:9" s="2" customFormat="1" ht="19.5" customHeight="1">
      <c r="C1" s="25" t="s">
        <v>15</v>
      </c>
      <c r="H1" s="26" t="s">
        <v>21</v>
      </c>
      <c r="I1" s="3"/>
    </row>
    <row r="2" spans="3:9" s="2" customFormat="1" ht="19.5" customHeight="1">
      <c r="C2" s="27" t="s">
        <v>0</v>
      </c>
      <c r="H2" s="26" t="s">
        <v>22</v>
      </c>
      <c r="I2" s="3"/>
    </row>
    <row r="3" spans="3:10" s="5" customFormat="1" ht="19.5" customHeight="1">
      <c r="C3" s="25" t="s">
        <v>23</v>
      </c>
      <c r="H3" s="28" t="s">
        <v>16</v>
      </c>
      <c r="J3" s="29"/>
    </row>
    <row r="4" s="5" customFormat="1" ht="19.5" customHeight="1">
      <c r="C4" s="25" t="s">
        <v>1</v>
      </c>
    </row>
    <row r="5" spans="2:10" s="6" customFormat="1" ht="19.5" customHeight="1">
      <c r="B5" s="28"/>
      <c r="I5" s="7"/>
      <c r="J5" s="7"/>
    </row>
    <row r="6" spans="1:10" s="2" customFormat="1" ht="21" customHeight="1">
      <c r="A6" s="4" t="s">
        <v>2</v>
      </c>
      <c r="B6" s="1"/>
      <c r="C6" s="44"/>
      <c r="D6" s="44"/>
      <c r="E6" s="4" t="s">
        <v>3</v>
      </c>
      <c r="F6" s="67"/>
      <c r="G6" s="67"/>
      <c r="H6" s="18" t="s">
        <v>17</v>
      </c>
      <c r="I6" s="45">
        <f ca="1">NOW()</f>
        <v>44824.55167060185</v>
      </c>
      <c r="J6" s="45"/>
    </row>
    <row r="7" spans="1:12" s="2" customFormat="1" ht="21" customHeight="1">
      <c r="A7" s="4" t="s">
        <v>4</v>
      </c>
      <c r="B7" s="1"/>
      <c r="C7" s="49"/>
      <c r="D7" s="49"/>
      <c r="E7" s="4" t="s">
        <v>18</v>
      </c>
      <c r="F7" s="66"/>
      <c r="G7" s="66"/>
      <c r="H7" s="66"/>
      <c r="I7" s="66"/>
      <c r="J7" s="66"/>
      <c r="L7" s="8"/>
    </row>
    <row r="8" spans="1:12" s="2" customFormat="1" ht="21" customHeight="1">
      <c r="A8" s="4" t="s">
        <v>5</v>
      </c>
      <c r="B8" s="1"/>
      <c r="C8" s="50"/>
      <c r="D8" s="50"/>
      <c r="E8" s="50"/>
      <c r="F8" s="50"/>
      <c r="G8" s="50"/>
      <c r="H8" s="50"/>
      <c r="I8" s="50"/>
      <c r="J8" s="50"/>
      <c r="L8" s="9"/>
    </row>
    <row r="9" spans="4:12" ht="19.5" customHeight="1">
      <c r="D9" s="11"/>
      <c r="E9" s="11"/>
      <c r="F9" s="11"/>
      <c r="L9" s="8"/>
    </row>
    <row r="10" spans="1:12" ht="22.5" customHeight="1">
      <c r="A10" s="1"/>
      <c r="B10" s="30"/>
      <c r="C10" s="30"/>
      <c r="D10" s="19" t="s">
        <v>19</v>
      </c>
      <c r="E10" s="20"/>
      <c r="F10" s="31"/>
      <c r="G10" s="18" t="s">
        <v>20</v>
      </c>
      <c r="H10" s="51"/>
      <c r="I10" s="51"/>
      <c r="J10" s="51"/>
      <c r="L10" s="8"/>
    </row>
    <row r="11" spans="4:12" ht="6.75" customHeight="1" thickBot="1">
      <c r="D11" s="11"/>
      <c r="E11" s="11"/>
      <c r="F11" s="11"/>
      <c r="L11" s="8"/>
    </row>
    <row r="12" spans="1:10" s="12" customFormat="1" ht="31.5" customHeight="1" thickBot="1">
      <c r="A12" s="21" t="s">
        <v>6</v>
      </c>
      <c r="B12" s="46" t="s">
        <v>7</v>
      </c>
      <c r="C12" s="47"/>
      <c r="D12" s="48"/>
      <c r="E12" s="21" t="s">
        <v>8</v>
      </c>
      <c r="F12" s="21" t="s">
        <v>9</v>
      </c>
      <c r="G12" s="21" t="s">
        <v>10</v>
      </c>
      <c r="H12" s="21" t="s">
        <v>11</v>
      </c>
      <c r="I12" s="21" t="s">
        <v>12</v>
      </c>
      <c r="J12" s="21" t="s">
        <v>13</v>
      </c>
    </row>
    <row r="13" spans="1:10" s="14" customFormat="1" ht="21.75" customHeight="1">
      <c r="A13" s="22">
        <v>1</v>
      </c>
      <c r="B13" s="32"/>
      <c r="C13" s="33"/>
      <c r="D13" s="33"/>
      <c r="E13" s="34"/>
      <c r="F13" s="35"/>
      <c r="G13" s="36"/>
      <c r="H13" s="13">
        <f>G13*F13</f>
        <v>0</v>
      </c>
      <c r="I13" s="13"/>
      <c r="J13" s="37"/>
    </row>
    <row r="14" spans="1:10" s="16" customFormat="1" ht="21.75" customHeight="1">
      <c r="A14" s="23">
        <v>2</v>
      </c>
      <c r="B14" s="38"/>
      <c r="C14" s="39"/>
      <c r="D14" s="39"/>
      <c r="E14" s="40"/>
      <c r="F14" s="41"/>
      <c r="G14" s="42"/>
      <c r="H14" s="15">
        <f>G14*F14</f>
        <v>0</v>
      </c>
      <c r="I14" s="15"/>
      <c r="J14" s="43"/>
    </row>
    <row r="15" spans="1:10" s="17" customFormat="1" ht="21.75" customHeight="1">
      <c r="A15" s="24">
        <v>3</v>
      </c>
      <c r="B15" s="38"/>
      <c r="C15" s="39"/>
      <c r="D15" s="39"/>
      <c r="E15" s="40"/>
      <c r="F15" s="41"/>
      <c r="G15" s="42"/>
      <c r="H15" s="15">
        <f aca="true" t="shared" si="0" ref="H15:H36">G15*F15</f>
        <v>0</v>
      </c>
      <c r="I15" s="15"/>
      <c r="J15" s="43"/>
    </row>
    <row r="16" spans="1:10" s="17" customFormat="1" ht="21.75" customHeight="1">
      <c r="A16" s="23">
        <v>4</v>
      </c>
      <c r="B16" s="38"/>
      <c r="C16" s="39"/>
      <c r="D16" s="39"/>
      <c r="E16" s="40"/>
      <c r="F16" s="41"/>
      <c r="G16" s="42"/>
      <c r="H16" s="15">
        <f t="shared" si="0"/>
        <v>0</v>
      </c>
      <c r="I16" s="15"/>
      <c r="J16" s="43"/>
    </row>
    <row r="17" spans="1:10" ht="21.75" customHeight="1">
      <c r="A17" s="24">
        <v>5</v>
      </c>
      <c r="B17" s="38"/>
      <c r="C17" s="39"/>
      <c r="D17" s="39"/>
      <c r="E17" s="40"/>
      <c r="F17" s="41"/>
      <c r="G17" s="42"/>
      <c r="H17" s="15">
        <f t="shared" si="0"/>
        <v>0</v>
      </c>
      <c r="I17" s="15"/>
      <c r="J17" s="43"/>
    </row>
    <row r="18" spans="1:10" ht="21.75" customHeight="1">
      <c r="A18" s="23">
        <v>6</v>
      </c>
      <c r="B18" s="38"/>
      <c r="C18" s="39"/>
      <c r="D18" s="39"/>
      <c r="E18" s="40"/>
      <c r="F18" s="41"/>
      <c r="G18" s="42"/>
      <c r="H18" s="15">
        <f t="shared" si="0"/>
        <v>0</v>
      </c>
      <c r="I18" s="15"/>
      <c r="J18" s="43"/>
    </row>
    <row r="19" spans="1:10" ht="21.75" customHeight="1">
      <c r="A19" s="24">
        <v>7</v>
      </c>
      <c r="B19" s="38"/>
      <c r="C19" s="39"/>
      <c r="D19" s="39"/>
      <c r="E19" s="40"/>
      <c r="F19" s="41"/>
      <c r="G19" s="42"/>
      <c r="H19" s="15">
        <f t="shared" si="0"/>
        <v>0</v>
      </c>
      <c r="I19" s="15"/>
      <c r="J19" s="43"/>
    </row>
    <row r="20" spans="1:10" ht="21.75" customHeight="1">
      <c r="A20" s="23">
        <v>8</v>
      </c>
      <c r="B20" s="38"/>
      <c r="C20" s="39"/>
      <c r="D20" s="39"/>
      <c r="E20" s="40"/>
      <c r="F20" s="41"/>
      <c r="G20" s="42"/>
      <c r="H20" s="15">
        <f t="shared" si="0"/>
        <v>0</v>
      </c>
      <c r="I20" s="15"/>
      <c r="J20" s="43"/>
    </row>
    <row r="21" spans="1:10" ht="21.75" customHeight="1">
      <c r="A21" s="24">
        <v>9</v>
      </c>
      <c r="B21" s="38"/>
      <c r="C21" s="39"/>
      <c r="D21" s="39"/>
      <c r="E21" s="40"/>
      <c r="F21" s="41"/>
      <c r="G21" s="42"/>
      <c r="H21" s="15">
        <f t="shared" si="0"/>
        <v>0</v>
      </c>
      <c r="I21" s="15"/>
      <c r="J21" s="43"/>
    </row>
    <row r="22" spans="1:10" ht="21.75" customHeight="1">
      <c r="A22" s="23">
        <v>10</v>
      </c>
      <c r="B22" s="38"/>
      <c r="C22" s="39"/>
      <c r="D22" s="39"/>
      <c r="E22" s="40"/>
      <c r="F22" s="41"/>
      <c r="G22" s="42"/>
      <c r="H22" s="15">
        <f t="shared" si="0"/>
        <v>0</v>
      </c>
      <c r="I22" s="15"/>
      <c r="J22" s="43"/>
    </row>
    <row r="23" spans="1:10" ht="21.75" customHeight="1">
      <c r="A23" s="24">
        <v>11</v>
      </c>
      <c r="B23" s="38"/>
      <c r="C23" s="39"/>
      <c r="D23" s="39"/>
      <c r="E23" s="40"/>
      <c r="F23" s="41"/>
      <c r="G23" s="42"/>
      <c r="H23" s="15">
        <f t="shared" si="0"/>
        <v>0</v>
      </c>
      <c r="I23" s="15"/>
      <c r="J23" s="43"/>
    </row>
    <row r="24" spans="1:10" ht="21.75" customHeight="1">
      <c r="A24" s="23">
        <v>12</v>
      </c>
      <c r="B24" s="38"/>
      <c r="C24" s="39"/>
      <c r="D24" s="39"/>
      <c r="E24" s="40"/>
      <c r="F24" s="41"/>
      <c r="G24" s="42"/>
      <c r="H24" s="15">
        <f t="shared" si="0"/>
        <v>0</v>
      </c>
      <c r="I24" s="15"/>
      <c r="J24" s="43"/>
    </row>
    <row r="25" spans="1:10" ht="21.75" customHeight="1">
      <c r="A25" s="24">
        <v>13</v>
      </c>
      <c r="B25" s="38"/>
      <c r="C25" s="39"/>
      <c r="D25" s="39"/>
      <c r="E25" s="40"/>
      <c r="F25" s="41"/>
      <c r="G25" s="42"/>
      <c r="H25" s="15">
        <f t="shared" si="0"/>
        <v>0</v>
      </c>
      <c r="I25" s="15"/>
      <c r="J25" s="43"/>
    </row>
    <row r="26" spans="1:10" ht="21.75" customHeight="1">
      <c r="A26" s="23">
        <v>14</v>
      </c>
      <c r="B26" s="38"/>
      <c r="C26" s="39"/>
      <c r="D26" s="39"/>
      <c r="E26" s="40"/>
      <c r="F26" s="41"/>
      <c r="G26" s="42"/>
      <c r="H26" s="15">
        <f t="shared" si="0"/>
        <v>0</v>
      </c>
      <c r="I26" s="15"/>
      <c r="J26" s="43"/>
    </row>
    <row r="27" spans="1:10" ht="21.75" customHeight="1">
      <c r="A27" s="24">
        <v>15</v>
      </c>
      <c r="B27" s="38"/>
      <c r="C27" s="39"/>
      <c r="D27" s="39"/>
      <c r="E27" s="40"/>
      <c r="F27" s="41"/>
      <c r="G27" s="42"/>
      <c r="H27" s="15">
        <f t="shared" si="0"/>
        <v>0</v>
      </c>
      <c r="I27" s="15"/>
      <c r="J27" s="43"/>
    </row>
    <row r="28" spans="1:10" ht="21.75" customHeight="1">
      <c r="A28" s="23">
        <v>16</v>
      </c>
      <c r="B28" s="38"/>
      <c r="C28" s="39"/>
      <c r="D28" s="39"/>
      <c r="E28" s="40"/>
      <c r="F28" s="41"/>
      <c r="G28" s="42"/>
      <c r="H28" s="15">
        <f t="shared" si="0"/>
        <v>0</v>
      </c>
      <c r="I28" s="15"/>
      <c r="J28" s="43"/>
    </row>
    <row r="29" spans="1:10" ht="21.75" customHeight="1">
      <c r="A29" s="24">
        <v>17</v>
      </c>
      <c r="B29" s="38"/>
      <c r="C29" s="39"/>
      <c r="D29" s="39"/>
      <c r="E29" s="40"/>
      <c r="F29" s="41"/>
      <c r="G29" s="42"/>
      <c r="H29" s="15">
        <f t="shared" si="0"/>
        <v>0</v>
      </c>
      <c r="I29" s="15"/>
      <c r="J29" s="43"/>
    </row>
    <row r="30" spans="1:10" ht="21.75" customHeight="1">
      <c r="A30" s="23">
        <v>18</v>
      </c>
      <c r="B30" s="38"/>
      <c r="C30" s="39"/>
      <c r="D30" s="39"/>
      <c r="E30" s="40"/>
      <c r="F30" s="41"/>
      <c r="G30" s="42"/>
      <c r="H30" s="15">
        <f t="shared" si="0"/>
        <v>0</v>
      </c>
      <c r="I30" s="15"/>
      <c r="J30" s="43"/>
    </row>
    <row r="31" spans="1:10" ht="21.75" customHeight="1">
      <c r="A31" s="24">
        <v>19</v>
      </c>
      <c r="B31" s="38"/>
      <c r="C31" s="39"/>
      <c r="D31" s="39"/>
      <c r="E31" s="40"/>
      <c r="F31" s="41"/>
      <c r="G31" s="42"/>
      <c r="H31" s="15">
        <f t="shared" si="0"/>
        <v>0</v>
      </c>
      <c r="I31" s="15"/>
      <c r="J31" s="43"/>
    </row>
    <row r="32" spans="1:10" ht="21.75" customHeight="1">
      <c r="A32" s="23">
        <v>20</v>
      </c>
      <c r="B32" s="38"/>
      <c r="C32" s="39"/>
      <c r="D32" s="39"/>
      <c r="E32" s="40"/>
      <c r="F32" s="41"/>
      <c r="G32" s="42"/>
      <c r="H32" s="15">
        <f t="shared" si="0"/>
        <v>0</v>
      </c>
      <c r="I32" s="15"/>
      <c r="J32" s="43"/>
    </row>
    <row r="33" spans="1:10" ht="21.75" customHeight="1">
      <c r="A33" s="24">
        <v>21</v>
      </c>
      <c r="B33" s="38"/>
      <c r="C33" s="39"/>
      <c r="D33" s="39"/>
      <c r="E33" s="40"/>
      <c r="F33" s="41"/>
      <c r="G33" s="42"/>
      <c r="H33" s="15">
        <f t="shared" si="0"/>
        <v>0</v>
      </c>
      <c r="I33" s="15"/>
      <c r="J33" s="43"/>
    </row>
    <row r="34" spans="1:10" ht="21.75" customHeight="1">
      <c r="A34" s="23">
        <v>22</v>
      </c>
      <c r="B34" s="38"/>
      <c r="C34" s="39"/>
      <c r="D34" s="39"/>
      <c r="E34" s="40"/>
      <c r="F34" s="41"/>
      <c r="G34" s="42"/>
      <c r="H34" s="15">
        <f t="shared" si="0"/>
        <v>0</v>
      </c>
      <c r="I34" s="15"/>
      <c r="J34" s="43"/>
    </row>
    <row r="35" spans="1:10" ht="21.75" customHeight="1">
      <c r="A35" s="24">
        <v>23</v>
      </c>
      <c r="B35" s="38"/>
      <c r="C35" s="39"/>
      <c r="D35" s="39"/>
      <c r="E35" s="40"/>
      <c r="F35" s="41"/>
      <c r="G35" s="42"/>
      <c r="H35" s="15">
        <f t="shared" si="0"/>
        <v>0</v>
      </c>
      <c r="I35" s="15"/>
      <c r="J35" s="43"/>
    </row>
    <row r="36" spans="1:10" ht="21.75" customHeight="1">
      <c r="A36" s="23">
        <v>24</v>
      </c>
      <c r="B36" s="38"/>
      <c r="C36" s="39"/>
      <c r="D36" s="39"/>
      <c r="E36" s="40"/>
      <c r="F36" s="41"/>
      <c r="G36" s="42"/>
      <c r="H36" s="15">
        <f t="shared" si="0"/>
        <v>0</v>
      </c>
      <c r="I36" s="15"/>
      <c r="J36" s="43"/>
    </row>
    <row r="37" spans="1:10" ht="21.75" customHeight="1" thickBot="1">
      <c r="A37" s="52">
        <v>25</v>
      </c>
      <c r="B37" s="53"/>
      <c r="C37" s="54"/>
      <c r="D37" s="54"/>
      <c r="E37" s="55"/>
      <c r="F37" s="56"/>
      <c r="G37" s="57"/>
      <c r="H37" s="58">
        <f>G37*F37</f>
        <v>0</v>
      </c>
      <c r="I37" s="58"/>
      <c r="J37" s="59"/>
    </row>
    <row r="38" spans="1:10" ht="24.75" customHeight="1" thickBot="1">
      <c r="A38" s="60"/>
      <c r="B38" s="60"/>
      <c r="C38" s="60"/>
      <c r="D38" s="60"/>
      <c r="E38" s="61"/>
      <c r="F38" s="62"/>
      <c r="G38" s="63" t="s">
        <v>14</v>
      </c>
      <c r="H38" s="64">
        <f>SUM(H13:H37)</f>
        <v>0</v>
      </c>
      <c r="I38" s="64"/>
      <c r="J38" s="65"/>
    </row>
    <row r="39" ht="16.5" thickTop="1"/>
  </sheetData>
  <sheetProtection password="93E0" sheet="1" objects="1" scenarios="1"/>
  <protectedRanges>
    <protectedRange sqref="B13:G37" name="範圍2"/>
    <protectedRange sqref="E8 I6:J8 F6:G8 H7:H8 B6:D8 H10:I10 L7:L11" name="範圍1"/>
    <protectedRange sqref="J13:J37" name="範圍3"/>
  </protectedRanges>
  <mergeCells count="8">
    <mergeCell ref="F6:G6"/>
    <mergeCell ref="C6:D6"/>
    <mergeCell ref="I6:J6"/>
    <mergeCell ref="B12:D12"/>
    <mergeCell ref="C7:D7"/>
    <mergeCell ref="C8:J8"/>
    <mergeCell ref="F7:J7"/>
    <mergeCell ref="H10:J10"/>
  </mergeCells>
  <hyperlinks>
    <hyperlink ref="H3" r:id="rId1" display="www.orangebakingstore.com"/>
  </hyperlinks>
  <printOptions horizontalCentered="1"/>
  <pageMargins left="0.2755905511811024" right="0" top="0.5905511811023623" bottom="0.3937007874015748" header="0.5118110236220472" footer="0.5118110236220472"/>
  <pageSetup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orange store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orange store</dc:creator>
  <cp:keywords/>
  <dc:description/>
  <cp:lastModifiedBy>b s office orange</cp:lastModifiedBy>
  <cp:lastPrinted>2020-10-09T02:52:40Z</cp:lastPrinted>
  <dcterms:created xsi:type="dcterms:W3CDTF">2013-09-11T11:54:51Z</dcterms:created>
  <dcterms:modified xsi:type="dcterms:W3CDTF">2022-09-20T05:15:55Z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